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2"/>
  </bookViews>
  <sheets>
    <sheet name="Sabitler" sheetId="1" r:id="rId1"/>
    <sheet name="5. Sınıflar" sheetId="2" r:id="rId2"/>
    <sheet name="Ekip" sheetId="3" r:id="rId3"/>
  </sheets>
  <definedNames/>
  <calcPr fullCalcOnLoad="1"/>
</workbook>
</file>

<file path=xl/sharedStrings.xml><?xml version="1.0" encoding="utf-8"?>
<sst xmlns="http://schemas.openxmlformats.org/spreadsheetml/2006/main" count="224" uniqueCount="211">
  <si>
    <t>III</t>
  </si>
  <si>
    <t>IV</t>
  </si>
  <si>
    <t>Okul Müdürü</t>
  </si>
  <si>
    <t>AY</t>
  </si>
  <si>
    <t>HAFTA</t>
  </si>
  <si>
    <t>SAAT</t>
  </si>
  <si>
    <t>KAZANIMLAR</t>
  </si>
  <si>
    <t>AÇIKLAMALAR</t>
  </si>
  <si>
    <t>ÖLÇME VE DEĞERLENDİRME</t>
  </si>
  <si>
    <t>EYLÜL</t>
  </si>
  <si>
    <t>ARALIK</t>
  </si>
  <si>
    <t>OCAK</t>
  </si>
  <si>
    <t>EKİM</t>
  </si>
  <si>
    <t>KASIM</t>
  </si>
  <si>
    <t>ŞUBAT</t>
  </si>
  <si>
    <t>MART</t>
  </si>
  <si>
    <t>NİSAN</t>
  </si>
  <si>
    <t>MAYIS</t>
  </si>
  <si>
    <t>HAZİRAN</t>
  </si>
  <si>
    <t>Öğretim Yılı</t>
  </si>
  <si>
    <t>Okul</t>
  </si>
  <si>
    <t>Ders</t>
  </si>
  <si>
    <t>Öğretmen</t>
  </si>
  <si>
    <t>Müdür</t>
  </si>
  <si>
    <t>Tarih</t>
  </si>
  <si>
    <t>Bilişim Teknolojileri Öğretmeni</t>
  </si>
  <si>
    <t>STANDARTLAR</t>
  </si>
  <si>
    <t>ETKİNLİKLER / ÖĞRENME ALANLARI</t>
  </si>
  <si>
    <t>Öz Değerlendirme, Akran Değerlendirme, Performans Değerlendirme, Rubrik (Dereceli Puanlama Anahtarı), Kontrol Listesi, E-Portfolyo (Elektronik Ürün Dosyası)</t>
  </si>
  <si>
    <t>BİLİŞİM TEKNOLOJİLERİ VE YAZILIM</t>
  </si>
  <si>
    <t>2. SINAV</t>
  </si>
  <si>
    <t>1. SINAV</t>
  </si>
  <si>
    <t>YARI YIL TATİLİ</t>
  </si>
  <si>
    <t>…/09/2018</t>
  </si>
  <si>
    <t>2018-2019</t>
  </si>
  <si>
    <t>EMRAH HAS</t>
  </si>
  <si>
    <t>NAZİRE KETEN</t>
  </si>
  <si>
    <r>
      <rPr>
        <b/>
        <sz val="8"/>
        <rFont val="Calibri Light"/>
        <family val="2"/>
      </rPr>
      <t>Not:</t>
    </r>
    <r>
      <rPr>
        <sz val="8"/>
        <rFont val="Calibri Light"/>
        <family val="2"/>
      </rPr>
      <t xml:space="preserve"> Bu plan, Talim ve Terbiye Kurulu Başkanlığının 05/09/2012 tarih ve 150 sayılı kararıyla kabul edilen Bilişim Teknolojileri ve Yazılım Dersi ( 5., 6. sınıflar) Öğretim Programı ve 06.09.2018 tarihinde EBA'da yayınlanan Öğretmen Kılavuz kitabına göre hazırlanmıştır.</t>
    </r>
  </si>
  <si>
    <t>İZCİLER ORTAOKULU</t>
  </si>
  <si>
    <t>Sınıf Düzeyi</t>
  </si>
  <si>
    <t>III
(17-21 Eylül)</t>
  </si>
  <si>
    <t>IV
(24-28 Eylül)</t>
  </si>
  <si>
    <t>I
(1-5 Ekim)</t>
  </si>
  <si>
    <t>II
(8-12 Ekim)</t>
  </si>
  <si>
    <t>III
(15-19 Ekim)</t>
  </si>
  <si>
    <t>IV
(22-26 Ekim)</t>
  </si>
  <si>
    <t>I
(29 Ekim-2 Kasım)</t>
  </si>
  <si>
    <t>II
(5-9 Kasım)</t>
  </si>
  <si>
    <t>III 
(12-16 Kasım)</t>
  </si>
  <si>
    <t>IV
(19-23 Kasım)</t>
  </si>
  <si>
    <t>V
(26-30 Kasım)</t>
  </si>
  <si>
    <t>I
(3-7 Aralık)</t>
  </si>
  <si>
    <t>II
(10-14 Aralık)</t>
  </si>
  <si>
    <t>III
(17-21 Aralık)</t>
  </si>
  <si>
    <t>IV
(24-28 Aralık)</t>
  </si>
  <si>
    <t>I
(31 Aralık-4 Ocak)</t>
  </si>
  <si>
    <t>II
(7-11 Ocak)</t>
  </si>
  <si>
    <t>III
(14-18 Ocak)</t>
  </si>
  <si>
    <t>II
(10-14 Haziran)</t>
  </si>
  <si>
    <t>I
(3-7 Haziran)</t>
  </si>
  <si>
    <t>V
(27-31 Mayıs)</t>
  </si>
  <si>
    <t>I
(4-8 Şubat)</t>
  </si>
  <si>
    <t>II
(11-15 Şubat)</t>
  </si>
  <si>
    <t>III
(18-22 Şubat)</t>
  </si>
  <si>
    <t>IV
(25 Şubat-1 Mart</t>
  </si>
  <si>
    <t>I
(4-8 Mart)</t>
  </si>
  <si>
    <t>I
(1-5 Nisan)</t>
  </si>
  <si>
    <t>II
(8-12 Nisan)</t>
  </si>
  <si>
    <t>III
(15-19 Nisan)</t>
  </si>
  <si>
    <t>IV
(22-26 Nisan)</t>
  </si>
  <si>
    <t>I
(29 Nisan-3 Mayıs)</t>
  </si>
  <si>
    <t>II
(6-10 Mayıs)</t>
  </si>
  <si>
    <t>III
(13-17 Mayıs)</t>
  </si>
  <si>
    <t>IV
(20-24 Mayıs)</t>
  </si>
  <si>
    <t>5.1.1.1. Bilişim teknolojilerine ilişkin temel kavramları tanımlar.
5.1.1.2. Geçmişten günümüze bilgi ve iletişim teknolojilerindeki değişimi fark eder.
5.1.1.3. Bilişim teknolojilerini günlük yaşamdaki kullanım amaçlarına göre sınıflandırır.
5.1.1.4. Bilişim teknolojilerinin günlük yaşamdaki önemini tartışır.
5.1.1.5. Farklı bilişim teknolojilerinin olumlu ve olumsuz yönlerini tartışır.
5.1.1.6. Bilişim teknolojilerini kullanmanın beden ve ruh sağlığı üzerindeki etkilerini ve olası belirtilerini açıklar.</t>
  </si>
  <si>
    <t>5.1.1 - BİLİŞİM İLE TANIŞIYORUM</t>
  </si>
  <si>
    <t>A. Tanışma - Teknolojik Ben! (20 dk.)
B. Bilgi - Neden Bilişim? (20 dk.)
C. Çalışma - Kullansam mı Kullanmasam mı? (Drama) (20 dk.)
D. Çalışma - Nasıl Otursam? (15 dk.)
E. Bugün Ne Öğrendik? (5 dk.)</t>
  </si>
  <si>
    <t>5.1.2 - BİLGİSAYARIMDA GÖRDÜKLERİM,
GÖRMEDİKLERİM</t>
  </si>
  <si>
    <t>A. Bilgi - Dışında Ne Var İçinde Ne Var? (Sunum) (15 dk.)
B. Çalışma - Klavye ve Fare Tuşlarını Arıyor (15 dk.)
C. Çalışma - Girişte Deve Çıkışta Cüce Oyunu (10 dk.)
D. Çalışma - Verilerimi Saklıyorum (20 dk.)
E. Çalışma - Verilerim Nerede? (15 dk.)
F. Bugün Ne Öğrendik? (5 dk.)</t>
  </si>
  <si>
    <t>5.1.2.1. Bilgisayar sisteminin temel kavramlarını ve işlevlerini açıklar.
5.1.2.2. Giriş ve çıkış birimlerine örnek verir.
5.1.2.3. Fare ve klavyeyi doğru bir şekilde kullanır.
5.1.2.4. Bilgisayarda veri saklama yöntemlerini ve depolama birimlerini açıklar.
5.1.2.5. Donanım ve yazılım konusunda karşılaştığı teknik sorunlara çözüm üretir.
5.1.2.6. Aynı türde farklı marka, model ve teknolojilerin bileşenlerini karşılaştırarak sunar.</t>
  </si>
  <si>
    <t>5.1.3 - DOSYA YÖNETİMİ</t>
  </si>
  <si>
    <t>A. Çalışma - İnternette Veriyi Nasıl Yönetiyoruz (25 dk.)
B. Çalışma - Düzeni Sağlıyorum (15 dk.)
C. Bilgi - Dosya Nedir? (10 dk.)
D. Çalışma - Neredesin Sen? (15 dk.)
E. Bilgi - Bilginin Zamanda Yolculuğu (10 dk.)
F. Bugün Ne Öğrendik? (5 dk.)</t>
  </si>
  <si>
    <t>5.1.3.1. Elektronik ortamda veri yönetiminin önemini fark eder.
5.1.3.2. Temel dosya ve klasör yönetim işlemlerini yapar.</t>
  </si>
  <si>
    <t>Dosya ve klasör oluşturma, kopyalama, silme, geri alma, taşıma, arama gibi işlemler üzerinde durulur.</t>
  </si>
  <si>
    <t>5.1.4 - ETİK DEĞERLER</t>
  </si>
  <si>
    <t>A. Bilgi - Etik ve İnternet Etiği (Sunum) (10 dk.)
B. Çalışma - Teknolojiyi Etik Kullanma Kılavuzu (25 dk.)
C. Çalışma - Duyduk Duymadık Demeyin (20 dk.)
D. Çalışma - İnterneti Etik Kullanma Ağı (15 dk.)
E. Değerlendirme - İnternet ve BİT Kullanım Kuralları (5 dk.)
F. Bugün Ne Öğrendik (5 dk.)</t>
  </si>
  <si>
    <t>5.2.1.1. Etik ve bilişim etiği ile ilgili temel kavramları açıklar.
5.2.1.2. Bilişim teknolojileri ile İnterneti kullanma ve yönetme sürecinde etik ilkelere uymanın önemini açıklar.
5.2.1.3. Çevrimiçi ortamda başkalarının haklarına saygı duymayı bilir.
5.2.1.4. Etik ilkelerin ihlali sonucunda karşılaşılacak durumları fark eder.</t>
  </si>
  <si>
    <t>BT laboratuvarı, İnternet ve bilişim teknolojilerinin kullanım süreçlerinde kurallara uygun davranılması gerektiği vurgulanır. Etik kurallara uyulmadığında karşılaşılacak durumlara yönelik örnekler üzerinde durulur.</t>
  </si>
  <si>
    <t>5.1.5 - DİJİTAL YURTTAŞLIK</t>
  </si>
  <si>
    <t>A. Bilgi - Dijital Yurttaşlık (30 dk.)
B. Çalışma - İyi Bir Dijital Yurttaşsam! (10 dk.)
C. Bilgi - E-Devlet (15 dk.)
D. Çalışma - Dijital Ayak İzim (20 dk.)
E. Bugün Ne Öğrendik? (5 dk.)</t>
  </si>
  <si>
    <t>E-devlet, e-randevu, e-bankacılık, e-okul gibi uygulamaların incelenmesi sağlanır.</t>
  </si>
  <si>
    <t>5.2.2.1. Dijital vatandaşlık uygulamalarının kullanım amaçlarını ve önemini kavrar.
5.2.2.2. Dijital kimliklerin gerçeği yansıtmayabileceğini fark eder.
5.2.2.3. Dijital paylaşımların kalıcı olduğunu ve kendisinden geride izler bıraktığını fark eder.</t>
  </si>
  <si>
    <t>5.1.6 - DİJİTAL ZORBA KARŞIMDA DURMA!</t>
  </si>
  <si>
    <t>5.2.1.2. Bilişim teknolojileri ile İnterneti kullanma ve yönetme sürecinde etik ilkelere uymanın önemini açıklar.
5.2.1.3. Çevrimiçi ortamda başkalarının haklarına saygı duymayı bilir.
5.2.1.4. Etik ilkelerin ihlali sonucunda karşılaşılacak durumları fark eder.</t>
  </si>
  <si>
    <t>Bilgisayar laboratuvarı, İnternet ve bilişim teknolojilerinin kullanım süreçlerinde kurallara uygun davranılması gerektiği vurgulanır.  Etik kurallara uyulmaması durumunda karşılaşılacak durumlara yönelik örnekler üzerinde
durularak adil kullanım ilkelerinden bahsedilir.</t>
  </si>
  <si>
    <t>A. Çalışma - Çevrimiçiyken Dijital Zorbalıkla Baş Etmek (40 dk.)
B. Çalışma - Dijital Yurttaşlık Sözleşmesi (35 dk.)
C. Bugün Ne Öğrendik? (5 dk.)</t>
  </si>
  <si>
    <t>5.1.7 - GİZLİ ve GÜVENLİ Mİ?</t>
  </si>
  <si>
    <t>A. Giriş - Benim Eşyalarım (10 dk.)
B. Bilgi - Güçlü Şifre (20 dk.)
C. Çalışma - Sır Gibi Saklı (10 dk.)
D. Çalışma - Siber Tuzaklar (35 dk.)
E. Bugün Ne Öğrendik? (5 dk.)</t>
  </si>
  <si>
    <t>5.2.3.1. Gizlilik açısından önemli olan bileşenleri belirler.
5.2.3.2. Gizli kalması gereken bilgi ile paylaşılabilecek bilgiyi ayırt eder.
5.3.3.3. E-posta hesabı oluşturur ve iletişim kurmada kullanır.</t>
  </si>
  <si>
    <t>5.1.8 - BİLGİ BAĞLARI</t>
  </si>
  <si>
    <t>A. Çalışma - Elden Ele Paylaş (10 dk.)
B. Bilgi - Bilgisayar Ağı Nedir? (Sunu) (15 dk.)
C. Bilgi - Ağ Türleri Nelerdir? (15 dk.)
D. Çalışma - Ağ Bileşenleri Sepeti (15 dk.)
E. Bilgi - Ağ Bileşenleri Nelerdir? (20 dk.)
F. Bugün Ne Öğrendik? (5 dk.)</t>
  </si>
  <si>
    <t>5.3.1.1. Bilginin ağlar arasındaki yolculuğunu keşfeder.
5.3.1.2. Bilgisayar ağlarına ilişkin temel kavramları ve bilgisayar ağ türlerini açıklar.
5.3.1.3. Bilgisayar ağlarında kullanılan bağlanma teknolojilerini listeler.</t>
  </si>
  <si>
    <t>LAN, WAN, WLAN ve bulut gibi kavramlar üzerinde durularak ağlar özelliklerine göre karşılaştırılır. Modem, kablosuz ağ gibi farklı teknolojiler ağ türleriyle ilişkilendirilerek açıklanır.</t>
  </si>
  <si>
    <t>5.1.9 - İNTERNETTE ARAMA, BİLGİLERİ TARAMA</t>
  </si>
  <si>
    <t>A. Çalışma - İnterneti Ne Kadar Tanıyoruz? (20 dk.)
B. Çalışma - İnternet Terim Kartları (20 dk.)
C. Çalışma - İnternette Aramayı Öğreniyorum (20 dk.)
D. Çalışma - İnternette Arıyorum (15 dk.)
E. Bugün Neler Öğrendik? (5 dk.)</t>
  </si>
  <si>
    <t>5.3.2.1. İnternet adreslerinin oluşumunu ve yapısını anlar.
5.3.2.2. Web tarayıcısı kavramını açıklar ve tarayıcıyı kullanır.
5.3.2.3. Arama motorlarını kullanarak basit düzeyde araştırma yapar.</t>
  </si>
  <si>
    <t>5.1.10 - ARAŞTIRMA - KAYNAK DOĞRULAMA</t>
  </si>
  <si>
    <t>A. İnternette Bulduğumuz Kaynakları Karşılaştıralım (40 dk.)
B. Eğitim Bilişim Ağı (EBA) (20 dk.)
C. EBA’yı Keşfediyorum (15 dk.)
D. Bugün Ne Öğrendik? (5 dk.)</t>
  </si>
  <si>
    <t>5.3.2.4. Ulaştığı bilginin doğruluğunu farklı kaynaklardan sorgular.
5.3.2.5. Ulaştığı bilgiyi kaynak göstererek düzenler.
5.3.2.6. EBA kullanılarak yapılabilecekleri açıklar.</t>
  </si>
  <si>
    <t>5.1.11- İLETİŞİM TEKNOLOJİLERİ VE İŞ BİRLİĞİ</t>
  </si>
  <si>
    <t>A. Çalışma - İletişim Araçlarını Tanıyalım (15 dk.)
B. Çalışma - Şapkalar Konuşuyor (25 dk.)
C. Ara Değerlendirme (40 dk.)</t>
  </si>
  <si>
    <t>5.3.3. İletişim Teknolojileri ve İş Birliği
5.3.3.1. İletişim teknolojilerini tanımlayarak türlerini listeler.
5.3.3.2. Sanal ortamda iletişim kurmanın olumlu ve olumsuz yanlarını tartışır.</t>
  </si>
  <si>
    <t>Yazılı, sesli, ve görüntülü-sesli iletişim araçlarına yer verilir.</t>
  </si>
  <si>
    <t>5.1.12 - GÖRSEL İŞLEME PROGRAMLARI</t>
  </si>
  <si>
    <t>A. Giriş - İlk Sergimiz, Dergimiz (10 dk.)
B. Bilgi - Çizim mi Yoksa Fotoğraf mı? (10 dk.)
C. Çalışma - Görsel İşleme Programları (5 dk.)
D. Çalışma - Denizde Ne Var? (15 dk.)
E. Çalışma - İlk Sergimiz, Dergimiz - Kapak Tasarımı (35 dk.)
F. Bugün Neler Öğrendik? (5 dk.)</t>
  </si>
  <si>
    <t>5.4.1.1. Görüntü dosyası biçimlerini bilir.
5.4.1.2. Görsellerle ilgili düzenleme işlemlerini yürütür.</t>
  </si>
  <si>
    <t>5.1.13 - KELİMELERİ NASIL İŞLERİM?</t>
  </si>
  <si>
    <t>A. Bilgi - Kelime İşlemci Programlar (10 dk.)
B. Bilgi - Kelime İşlemci Programlara Yakından Bakalım (10 dk.)
C. Çalışma - Ben Kimim? (20 dk.)
D. Çalışma - Benim Fikrim, Benim Haberim (35 dk.)
E. Bugün Ne Öğrendik? (5 dk.)</t>
  </si>
  <si>
    <t>5.4.2.1. Kelime işlemci programının arayüzünü ve özelliklerini tanır.
5.4.2.2. Belirli bir amaç için oluşturduğu belgedeki metni biçimlendirir.
5.4.2.3. Kelime işlemci programı ile oluşturduğu belgeyi düzenler.
5.4.2.4. Metin içinde arama ve değiştirme işlemlerini yapar.
5.4.2.5. Kelime işlemci programı ile oluşturduğu belgenin çıktısını alır.
5.4.2.6. Farklı kelime işlemci programlarını keşfeder.</t>
  </si>
  <si>
    <t>Yazı tipi, paragraf ayarı gibi özellikler kullanılarak biçimlendirme yapılması sağlanır. Sayfa boyutu, dikey-yatay kullanımı, tablo ekleme, stil oluşturma gibi özellikler kullanılarak biçimlendirme yapılması sağlanır. Google belgeler, OpenOffice, LibreOffice gibi programlar üzerinde durulur.</t>
  </si>
  <si>
    <t>5.1.14 - SUNUM YAPIYORUM</t>
  </si>
  <si>
    <t>5.4.3.1. Sunu hazırlama programının arayüzünü ve özelliklerini tanır.
5.4.3.2. Belirli bir amaç için oluşturduğu sununun tasarımını ve bileşenlerini biçimlendirir.
5.4.3.3. Sunu hazırlama programı ile oluşturduğu sunuyu düzenler.
5.4.3.4. Sunu hazırlama programı ile oluşturduğu sunuyu sunar.
5.4.3.5. Farklı sunu hazırlama programlarını keşfeder.</t>
  </si>
  <si>
    <t>Yazı tipi, yazı rengi, yazı büyüklüğü gibi özelliklerin kullanılarak biçimlendirme yapılması sağlanır. Slayt düzeni değiştirme, animasyon ve etkileşim ekleme gibi özelliklerin kullanılması sağlanır. Google belgeler, LibreOffice, Prezi gibi programlar üzerinde durulur.</t>
  </si>
  <si>
    <t>A. Bilgi - Sunu Programları (10 dk.)
B. Çalışma - Sunu Programları (10 dk.)
C. Çalışma - Hobilerim - İçerik Hazırlama Uygulaması (20 dk.)
D. Çalışma - Dergimizi Sergiliyoruz (35 dk.)
E. Bugün Ne Öğrendik (5 dk.)</t>
  </si>
  <si>
    <t>5.1.15 - DİJİTAL ÜRÜN OLUŞTURUYORUM</t>
  </si>
  <si>
    <t>A. Çalışma - Sınıf Dergimizde Neler Olsun? (40 dk.)
B. Çalışma - Dergimiz Hazır (35 dk.)
C. Bugün Ne Öğrendik? (5 dk.)</t>
  </si>
  <si>
    <t>5.4.1.2. Görsellerle ilgili düzenleme işlemlerini yürütür.
5.4.2.3. Kelime işlemci programı ile oluşturduğu belgeyi düzenler.
5.4.3.3. Sunu hazırlama programı ile oluşturduğu sunuyu düzenler.</t>
  </si>
  <si>
    <t>Paint,Gimp veya çevrim içi görsel işleme uygulamaları kullanılarak görseller üzerinde kesme, rengini değiştirme, yeni bir görsel çizme gibi etkinlikler yaptırılır. Sayfa boyutu, dikey-yatay kullanımı, tablo ekleme, stil oluşturma gibi özellikler kullanılarak biçimlendirme yapılması sağlanır. Slayt düzeni değiştirme, animasyon ve etkileşim ekleme gibi özelliklerin kullanılması sağlanır.</t>
  </si>
  <si>
    <t>5.1.16 - ÜRÜNLERİMİZİ DEĞERLENDİRİYORUZ</t>
  </si>
  <si>
    <t>A. Benim Dosyam, Benim Ürünlerim (80 dk.)</t>
  </si>
  <si>
    <t>5.4.2.7. İş birliğine dayalı olarak oluşturduğu belgeyi paylaşır.
5.4.3.6. İş birliğine dayalı olarak oluşturduğu sunuyu paylaşır.</t>
  </si>
  <si>
    <t>5.2.1 - BULMACA BULDURMACA</t>
  </si>
  <si>
    <t>5.5.1.3. Problem çözmede temel kavramları tanımlayarak problem türlerini açıklar.
5.5.1.4. Problem çözme sürecinde takip edilmesi gereken adımları fark eder.
5.5.1.5. Verilen bir problemi analiz eder.
5.5.1.17. Matematik ve bilgisayar bilimi arasındaki ilişkiyi tespit eder.</t>
  </si>
  <si>
    <t>A. Giriş - Hoşgeldin (5dk.)
B. Bilgi - Problemler ve Problem Çözme (15 dk.)
C. Çalışma - Kurt Kuzu Ot Problemi (30 dk.)
D. Çalışma - Hanoi Kuleleri Bilmecesi (25 dk.)
E. Bugün Ne Öğrendik? (5 dk.)</t>
  </si>
  <si>
    <t>5.2.2 - EN İYİ ÇÖZÜMÜ BULDUM</t>
  </si>
  <si>
    <t>5.5.1.1. Günlük hayatta karşılaştığı problemlere çözüm önerileri getirir.
5.5.1.2. Verilen bir problemi uygun adımları kullanarak çözer.
5.5.1.3. Problem çözmede temel kavramları tanımlayarak problem türlerini açıklar.
5.5.1.4. Problem çözme sürecinde takip edilmesi gereken adımları fark eder.
5.5.1.5. Verilen bir problemi analiz eder.</t>
  </si>
  <si>
    <t>Bir problemi çözmek için farklı algoritmalar tasarlanabileceği vurgulanır.</t>
  </si>
  <si>
    <t>A. Bilgi - Problem Çözme Stratejileri (20 dk.)
B. Çalışma - Şimdi Ne Yapayım Oyunu (20 dk.)
C. Çalışma - Sular Kirleniyor (35 dk.)
D. Bugün Ne Öğrendik? (5 dk.)</t>
  </si>
  <si>
    <t>5.2.3 - YÖNERGELERİ TAKİP ET</t>
  </si>
  <si>
    <t>A. Çalışma - Adres Tarifi (30 dk.)
B. Çalışma - Kağıt Katlama (10 dk.)
C. Çalışma - Dinle ve Çiz (35 dk.)
D. Bugün Ne Öğrendik? (5 dk.)</t>
  </si>
  <si>
    <t>5.5.1.1. Günlük hayatta karşılaştığı problemlere çözüm önerileri getirir.
5.5.1.2. Verilen bir problemi uygun adımları kullanarak çözer.
5.5.1.4. Problem çözme sürecinde takip edilmesi gereken adımları fark eder.
5.5.1.5. Verilen bir problemi analiz eder.</t>
  </si>
  <si>
    <t>5.2.4. VER ELİNİ VERİ</t>
  </si>
  <si>
    <t>A. Bilgi - Veri Nedir? (15 dk.)
B. Çalışma - Veri Topluyorum (35 dk.)
C. Çalışma - Oyun Analizi (25 dk.)
D. Bugün Ne Öğrendik? (5 dk.)</t>
  </si>
  <si>
    <t>5.5.1.6. Problemi çözmek için gerekli değişken, sabit ve işlemleri açıklar.</t>
  </si>
  <si>
    <t>5.2.5. MANTIKLI DÜŞÜNÜYORUM</t>
  </si>
  <si>
    <t>A. Bilgi - Operatörler ve İşlem Önceliği (20 dk.)
B. Çalışma - Sayı Tahmini (20 dk.)
C. Çalışma - Bul Bakalım (30 dk.)
D. Bugün Ne Öğrendik? (10 dk.)</t>
  </si>
  <si>
    <t>5.5.1.7. Problem çözümünde kullanılabilecek operatörlere örnek verir.
5.5.1.8. Problem çözümünde ifade ve eşitliklere örnek verir.
5.5.1.9. Problem çözümünde işlem önceliğine örnek verir.
5.5.1.10. Verilen bir problemin çözümünde operatörleri kullanır.
5.5.1.11. Verilen bir problemde ifade ve eşitlikleri kullanarak çözüm üretir.</t>
  </si>
  <si>
    <t>5.2.6. BİR ALGORİTMA MASALI</t>
  </si>
  <si>
    <t>A. Bilgi - Bir Algoritma Masalı (20 dk.)
B. Çalışma - Karışıklık Oyunu (20 dk.)
C. Çalışma - Müzik Aleti Yapalım (35 dk.)
D. Bugün Ne Öğrendik? (5 dk.)</t>
  </si>
  <si>
    <t>5.5.1.12. Algoritma kavramını açıklar.
5.5.1.13. Bir problemin çözümü için algoritma geliştirir.</t>
  </si>
  <si>
    <t>5.2.7 - AKIŞI DEĞİŞTİRİYORUM</t>
  </si>
  <si>
    <t>A. Bilgi - Akış Şeması Nedir? (20 dk.)
B. Çalışma - Tortop’un Eğer / Yoksa Masalı (20 dk.)
C. Çalışma - Kedicik Susamış (10 dk.)
D. Çalışma - Robotun Rotası (20 dk.)
E. Bugün Ne Öğrendik? (10 dk.)</t>
  </si>
  <si>
    <t>5.5.1.14. Akış şeması bileşenlerini ve işlevlerini açıklar.
5.5.1.15. Bir algoritma için akış şeması çizer.</t>
  </si>
  <si>
    <t>Akış şemasının elektronik ortamdaki çizimi için kelime işlemci programları veya diğer çizim programları kullandırılır.</t>
  </si>
  <si>
    <t>5.2.8 - EYVAH AKIŞ ŞEMALARI KARIŞMIŞ</t>
  </si>
  <si>
    <t>5.5.1.15. Bir algoritma için akış şeması çizer.
5.5.1.16. Bir algoritmayı test ederek hataları ayıklar.</t>
  </si>
  <si>
    <t>A. Değerlendirme - Değerlendirme Etkinliği (40 dk.)
B. Çalışma - Tavşan ve Havuç (15 dk.)
C. Çalışma - Eyvah Akış Şemaları Karışmış (20 dk.)
D. Bugün Ne Öğrendik? (5 dk.)</t>
  </si>
  <si>
    <t>5.2.9 ALGORİTMİK DÜŞÜNÜYORUM</t>
  </si>
  <si>
    <t>A. Çalışma - Algoritmik Düşünüyorum (40 dk.)
B. Çalışma - Zarftaki Değişkenler (35 dk.)
C. Bugün Ne Öğrendik? (5 dk.)</t>
  </si>
  <si>
    <t>5.5.1.1. Günlük hayatta karşılaştığı problemlere çözüm önerileri getirir.
5.5.1.2. Verilen bir problemi uygun adımları kullanarak çözer.
5.5.1.4. Problem çözme sürecinde takip edilmesi gereken adımları fark eder.
5.5.1.5. Verilen bir problemi analiz eder.
5.5.1.6. Problemi çözmek için gerekli değişken, sabit ve işlemleri açıklar.</t>
  </si>
  <si>
    <t>5.2.10 BİLGE KUNDUZ’U ZİYARET</t>
  </si>
  <si>
    <t>5.5.1.4. Problem çözme sürecinde takip edilmesi gereken adımları fark eder.
5.5.1.1. Günlük hayatta karşılaştığı problemlere çözüm önerileri getirir.
5.5.1.2. Verilen bir problemi uygun adımları kullanarak çözer.
5.5.1.5. Verilen bir problemi analiz eder.</t>
  </si>
  <si>
    <t>A. Çalışma - Bilge Kunduz ile Tanışıyorum (75 dk.)
B. Bugün Ne Öğrendik? (5 dk.)</t>
  </si>
  <si>
    <t>5.2.11 HİKAYE YAZIYORUM</t>
  </si>
  <si>
    <t>A. Çalışma - Programlamaya Başlıyorum (40 dk.)
B. Çalışma - Hikaye Yazıyorum (35 dk.)
C. Bugün Ne Öğrendik? (5 dk.)</t>
  </si>
  <si>
    <t>5.5.1.2. Verilen bir problemi uygun adımları kullanarak çözer.
5.5.1.5. Verilen bir problemi analiz eder.</t>
  </si>
  <si>
    <t>5.2.12 PROGRAMLAMA ÇOCUK OYUNU</t>
  </si>
  <si>
    <t>5.5.2.1. Programlamayla ilgili temel kavramları açıklar.
5.5.2.2. Blok tabanlı programlama aracının arayüzünü ve özelliklerini tanır.
5.5.2.3. Blok tabanlı programlama ortamında sunulan hedeflere ulaşmak için doğru algoritmayı oluşturur.</t>
  </si>
  <si>
    <t>A. Giriş - Programlama Fırtınası (15 dk.)
B. Sunu - Blok Tabanlı Programlama (15 dk.)
C. Sunu - Blockly Oyunlarını Tanıyorum (10 dk.)
D. Uygulama - Şimdi Bulmaca Çözelim (35 dk.)
E. Bugün Ne Öğrendik? (5 dk.)</t>
  </si>
  <si>
    <t>5.2.13 LABİRENTTE KAYBOLDUM</t>
  </si>
  <si>
    <t>A. Giriş - Algoritmayı Hatırlıyorum (10 dk.)
B. Drama - Arkadaşımı Yönlendiriyorum (15 dk.)
C. Uygulama - Labirente Giriş (1 - 2 seviye) (15 dk.)
D. Uygulama - Bu Labirent Beni Durduramaz (2 -7 seviye) (35 dk.)
E. Bugün Ne Öğrendik? (5 dk.)</t>
  </si>
  <si>
    <t>Tekrarlanan işlemler için döngü yapılarının gerekliliği üzerinde durulur.</t>
  </si>
  <si>
    <t>5.5.2.4. Doğrusal mantık yapısını açıklar.
5.5.2.5. Doğrusal mantık yapısını kullanan algoritmalar geliştirir.
5.5.2.8. Döngü yapısını ve işlevlerini açıklar.
5.5.2.6. Karar yapısını ve işlevlerini açıklar.</t>
  </si>
  <si>
    <t>5.2.14 KUŞ GİBİ UÇUYORUM</t>
  </si>
  <si>
    <t>5.5.2.7. Karar yapılarını içeren algoritmalar geliştirir.</t>
  </si>
  <si>
    <t>A. Giriş - Labirentten Nasıl Çıktık? (20 dk.)
B. Uygulama - Kısa Yolu Buluyorum (20 dk.)
C. Uygulama - Haydi Kuş Yuvaya (35 dk.)
D. Bugün Ne Öğrendik? (5 dk.)</t>
  </si>
  <si>
    <t>5.2.15 KAPLUMBAĞA KADAR HIZLIYIM</t>
  </si>
  <si>
    <t>A. Giriş - Kuş Yuvasına Giderken (20 dk.)
B. Uygulama - Kaplumbağa Matematikten Anlar mı? (20 dk.)
C. Uygulama - Kaplumbağa Gezintiye Çıkıyor (35 dk.)
D. Bugün Ne Öğrendik? (5 dk.)</t>
  </si>
  <si>
    <t>5.5.2.7. Karar yapıları içeren algoritmalar geliştirir.
5.5.2.9. Döngü yapısı içeren algoritmalar oluşturur.</t>
  </si>
  <si>
    <t>5.2.16 BLOCKLY İLE ÇÖZEBİLDİĞİMİZ
PROBLEMLER
5.2.17 FİLM YAPIYORUM</t>
  </si>
  <si>
    <t>5.5.2.7. Karar yapıları içeren algoritmalar geliştirir.
5.5.2.9. Döngü yapısı içeren algoritmalar oluşturur.
5.5.2.7. Karar yapıları içeren algoritmalar geliştirir.
5.5.2.9. Döngü yapısı içeren algoritmalar oluşturur.</t>
  </si>
  <si>
    <t>A. Giriş - Haydi Hatırlayalım (20 dk.)
B. Uygulama - Blockly ile Neler Öğrendik? (20 dk.)
C. Giriş - Sınav Değerlendirelim (15 dk.)
D. Uygulama - Film Yapıyorum 1-2 (25 dk.)
E. Çalışma - Film Yapıyorum 3-5 (35 dk.)
F. Bugün Ne Öğrendik? (5 dk.)</t>
  </si>
  <si>
    <t>5.2.18 TEKRAR EDELİM</t>
  </si>
  <si>
    <t>5.5.2.10. Farklı yapılar için oluşturduğu algoritmaların sonucunu yordayarak hataları ayıklar.</t>
  </si>
  <si>
    <t>A. Giriş - Tekrar Edelim (15 dk.)
B. Uygulama - Acaba Başka Bir Yol Var mı? (60 dk.)
C. Bugün Ne Öğrendik? (5 dk.)</t>
  </si>
  <si>
    <t>5A</t>
  </si>
  <si>
    <t>Teknik</t>
  </si>
  <si>
    <t>Fatih Berk KAYA</t>
  </si>
  <si>
    <t>BT Sorumlu</t>
  </si>
  <si>
    <t>Şerife KÜRTHASANOĞLU</t>
  </si>
  <si>
    <t>Pano</t>
  </si>
  <si>
    <t>F. Zeynep Ümmü Gülsüm KAYALICA</t>
  </si>
  <si>
    <r>
      <t xml:space="preserve">Teknoloji, bilişim ve bilişim teknolojileri kavramlarından bahsedilir. Bilişim teknolojilerinin gelişimine katkı sağlayan bilim insanlarını tanır. Bilişim teknolojilerinin eğitimde, mühendislikte, iletişimde, banka vb. alanlardaki katkıları ele alınır. Teknoloji sayesinde hayatın kolaylaştığı  ifade edilir.
</t>
    </r>
    <r>
      <rPr>
        <b/>
        <sz val="8"/>
        <rFont val="Calibri Light"/>
        <family val="2"/>
      </rPr>
      <t xml:space="preserve">İlköğretim Haftası </t>
    </r>
  </si>
  <si>
    <r>
      <t xml:space="preserve">Donanım ve yazılım arasındaki ilişkiye değinilir. Kullanıcı arayüzü kavramı üzerinde durulur. Bit, byte, ikili, sekizli ve on altılı sayı sistemleri gibi kavramlar ele alınır. Bilgisayarda haricî ve dâhili depolama birimlerine değinilir.
</t>
    </r>
    <r>
      <rPr>
        <b/>
        <sz val="8"/>
        <rFont val="Calibri Light"/>
        <family val="2"/>
      </rPr>
      <t>15 Temmuz Demokrasi Zaferi ve Şehitleri Anma Günü</t>
    </r>
  </si>
  <si>
    <r>
      <t xml:space="preserve">Şifre (parola) güvenliği, kişisel bilgilerin güvenliği, mahremiyet gibi kavramlar üzerinde durulur. Öğrenciler paylaştıkları bilgilerin niteliği konusunda sorumlu davranmaya teşvik edilir. Kullanıcı adı ve şifresi oluşturulurken dikkat edilmesi gereken kurallar vurgulanır.
</t>
    </r>
    <r>
      <rPr>
        <b/>
        <sz val="8"/>
        <rFont val="Calibri Light"/>
        <family val="2"/>
      </rPr>
      <t>Cumhuriyet Bayramı (29 Ekim)</t>
    </r>
  </si>
  <si>
    <r>
      <t xml:space="preserve">Yaygın kullanılan web tarayıcıları tanıtılır. 
Katalog tarama, kütüphane, sözlük, ansiklopedi gibi farklı örneklerin incelenmesi sağlanır.
</t>
    </r>
    <r>
      <rPr>
        <b/>
        <sz val="8"/>
        <rFont val="Calibri Light"/>
        <family val="2"/>
      </rPr>
      <t>Atatürk Haftası (10-16 Kasım)</t>
    </r>
  </si>
  <si>
    <t>Öğretmenler Günü 
(24 Kasım)</t>
  </si>
  <si>
    <r>
      <t xml:space="preserve">Dosya biçimlerinin yanı sıra vektörel ve bitmap gibi dosya türleri üzerinde durulur. Inkspace, Paint, Canva, Gimp veya çevrim içi görsel işleme uygulamaları kullanılarak görseller üzerinde kesme, rengini değiştirme, yeni bir görsel çizme gibi etkinlikler yaptırılır.
</t>
    </r>
    <r>
      <rPr>
        <b/>
        <sz val="8"/>
        <rFont val="Calibri Light"/>
        <family val="2"/>
      </rPr>
      <t>İnsan Hakları ve Demokrasi haftası</t>
    </r>
  </si>
  <si>
    <t xml:space="preserve">Yeşilay haftası </t>
  </si>
  <si>
    <t>II
(11-15 Mart)</t>
  </si>
  <si>
    <t>III
(18-22 Mart)</t>
  </si>
  <si>
    <t>IV
(25-29 Mart)</t>
  </si>
  <si>
    <r>
      <t xml:space="preserve">Akış şemasının elektronik ortamdaki çizimi için kelime işlemci programları veya diğer çizim programları kullandırılır.
</t>
    </r>
    <r>
      <rPr>
        <b/>
        <sz val="8"/>
        <rFont val="Calibri Light"/>
        <family val="2"/>
      </rPr>
      <t>Çanakkale Zaferi ve Şehitleri Anma Günü (18 Mart)</t>
    </r>
    <r>
      <rPr>
        <sz val="8"/>
        <rFont val="Calibri Light"/>
        <family val="2"/>
      </rPr>
      <t xml:space="preserve">
</t>
    </r>
  </si>
  <si>
    <t>Bilim ve teknoloji haftası (8- 14 Mart)
İstiklal Marşının kabulü Mehmet Akif ERSOY’U anma günü (12 Mart)</t>
  </si>
  <si>
    <t>Ulusal Egemenlik ve Çocuk Bayramı (23 Nisan)</t>
  </si>
  <si>
    <r>
      <t xml:space="preserve">Program, program yazmanın amacı, programlama dili üzerinde durulur. Blockly veya Code.org gibi programlama araçları kullanılır. Blok tabanlı programlama aracındaki basit örnekler üzerinden algoritma işlemleri yaptırılır.
</t>
    </r>
    <r>
      <rPr>
        <b/>
        <sz val="8"/>
        <rFont val="Calibri Light"/>
        <family val="2"/>
      </rPr>
      <t>1 Mayıs Emekçiler Bayramı
Bilişim haftası</t>
    </r>
  </si>
  <si>
    <t>Atatürk’ü Anma, Gençlik ve Spor Bayramı (19 Mayıs)</t>
  </si>
  <si>
    <t>5B</t>
  </si>
  <si>
    <t>Muhammet Barış Palancı</t>
  </si>
  <si>
    <t>Umut Berat ULAŞ</t>
  </si>
  <si>
    <t>İremcu Kapcak</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</si>
</sst>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41F]d\ mmmm\ yyyy\ dddd"/>
    <numFmt numFmtId="176" formatCode="dd/mm/yyyy;@"/>
  </numFmts>
  <fonts count="45">
    <font>
      <sz val="10"/>
      <name val="Arial Tur"/>
      <family val="0"/>
    </font>
    <font>
      <sz val="8"/>
      <name val="Arial Tur"/>
      <family val="0"/>
    </font>
    <font>
      <u val="single"/>
      <sz val="10"/>
      <color indexed="12"/>
      <name val="Arial Tur"/>
      <family val="0"/>
    </font>
    <font>
      <u val="single"/>
      <sz val="10"/>
      <color indexed="36"/>
      <name val="Arial Tur"/>
      <family val="0"/>
    </font>
    <font>
      <b/>
      <sz val="10"/>
      <name val="Calibri Light"/>
      <family val="2"/>
    </font>
    <font>
      <sz val="8"/>
      <name val="Calibri Light"/>
      <family val="2"/>
    </font>
    <font>
      <sz val="9"/>
      <name val="Calibri Light"/>
      <family val="2"/>
    </font>
    <font>
      <b/>
      <sz val="8"/>
      <name val="Calibri Light"/>
      <family val="2"/>
    </font>
    <font>
      <b/>
      <sz val="9"/>
      <name val="Calibri Light"/>
      <family val="2"/>
    </font>
    <font>
      <b/>
      <sz val="11"/>
      <name val="Calibri Light"/>
      <family val="2"/>
    </font>
    <font>
      <b/>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8" tint="-0.24997000396251678"/>
        <bgColor indexed="64"/>
      </patternFill>
    </fill>
    <fill>
      <gradientFill type="path" left="0.5" right="0.5" top="0.5" bottom="0.5">
        <stop position="0">
          <color theme="0"/>
        </stop>
        <stop position="1">
          <color theme="0" tint="-0.14901000261306763"/>
        </stop>
      </gradientFill>
    </fill>
    <fill>
      <patternFill patternType="solid">
        <fgColor rgb="FF33CCCC"/>
        <bgColor indexed="64"/>
      </pattern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86">
    <xf numFmtId="0" fontId="0" fillId="0" borderId="0" xfId="0" applyAlignment="1">
      <alignment/>
    </xf>
    <xf numFmtId="0" fontId="5" fillId="0" borderId="0" xfId="0" applyFont="1" applyAlignment="1">
      <alignment vertical="center"/>
    </xf>
    <xf numFmtId="0" fontId="6" fillId="0" borderId="10" xfId="0" applyFont="1" applyFill="1" applyBorder="1" applyAlignment="1">
      <alignment horizontal="center" vertical="center"/>
    </xf>
    <xf numFmtId="0" fontId="7" fillId="0" borderId="10" xfId="0" applyFont="1" applyBorder="1" applyAlignment="1">
      <alignment horizontal="center" vertical="center" textRotation="90" wrapText="1"/>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10" xfId="0" applyFont="1" applyBorder="1" applyAlignment="1">
      <alignment horizontal="left" vertical="center"/>
    </xf>
    <xf numFmtId="0" fontId="5" fillId="0" borderId="11" xfId="0" applyFont="1" applyBorder="1" applyAlignment="1">
      <alignment horizontal="center" vertical="center" textRotation="90" wrapText="1"/>
    </xf>
    <xf numFmtId="49" fontId="5" fillId="0" borderId="11" xfId="0" applyNumberFormat="1" applyFont="1" applyFill="1" applyBorder="1" applyAlignment="1">
      <alignment horizontal="left" vertical="center" wrapText="1"/>
    </xf>
    <xf numFmtId="0" fontId="5" fillId="0" borderId="11" xfId="0" applyFont="1" applyBorder="1" applyAlignment="1">
      <alignment horizontal="center" vertical="center" wrapText="1"/>
    </xf>
    <xf numFmtId="0" fontId="6" fillId="0" borderId="11" xfId="0" applyFont="1" applyFill="1" applyBorder="1" applyAlignment="1">
      <alignment horizontal="left" vertical="center" wrapText="1"/>
    </xf>
    <xf numFmtId="0" fontId="5" fillId="0" borderId="11" xfId="0" applyFont="1" applyBorder="1" applyAlignment="1">
      <alignment horizontal="center" vertical="center"/>
    </xf>
    <xf numFmtId="49" fontId="5" fillId="0" borderId="11" xfId="0" applyNumberFormat="1" applyFont="1" applyBorder="1" applyAlignment="1">
      <alignment vertical="center" wrapText="1"/>
    </xf>
    <xf numFmtId="0" fontId="6" fillId="0" borderId="11" xfId="0" applyFont="1" applyBorder="1" applyAlignment="1">
      <alignment vertical="center" wrapText="1"/>
    </xf>
    <xf numFmtId="0" fontId="5" fillId="0" borderId="0" xfId="0" applyFont="1" applyAlignment="1">
      <alignment vertical="center" wrapText="1"/>
    </xf>
    <xf numFmtId="0" fontId="5" fillId="0" borderId="11" xfId="0" applyFont="1" applyFill="1" applyBorder="1" applyAlignment="1">
      <alignment horizontal="center" vertical="center"/>
    </xf>
    <xf numFmtId="0" fontId="5" fillId="0" borderId="0" xfId="0" applyFont="1" applyFill="1" applyAlignment="1">
      <alignment vertical="center"/>
    </xf>
    <xf numFmtId="0" fontId="5" fillId="33" borderId="11"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0" borderId="11" xfId="0" applyFont="1" applyBorder="1" applyAlignment="1">
      <alignment vertical="center" wrapText="1"/>
    </xf>
    <xf numFmtId="49" fontId="6" fillId="0" borderId="11" xfId="0" applyNumberFormat="1" applyFont="1" applyBorder="1" applyAlignment="1">
      <alignment vertical="center" wrapText="1"/>
    </xf>
    <xf numFmtId="0" fontId="5" fillId="0" borderId="11" xfId="0" applyFont="1" applyBorder="1" applyAlignment="1">
      <alignment horizontal="left" vertical="center"/>
    </xf>
    <xf numFmtId="0" fontId="5" fillId="0" borderId="0" xfId="0" applyFont="1" applyBorder="1" applyAlignment="1">
      <alignment vertical="center"/>
    </xf>
    <xf numFmtId="0" fontId="5" fillId="0" borderId="0" xfId="0" applyFont="1" applyAlignment="1">
      <alignment/>
    </xf>
    <xf numFmtId="0" fontId="6" fillId="0" borderId="0" xfId="0" applyFont="1" applyFill="1" applyAlignment="1">
      <alignment/>
    </xf>
    <xf numFmtId="0" fontId="7" fillId="0" borderId="0" xfId="0" applyFont="1" applyAlignment="1">
      <alignment textRotation="90" wrapText="1"/>
    </xf>
    <xf numFmtId="49" fontId="5" fillId="0" borderId="0" xfId="0" applyNumberFormat="1" applyFont="1" applyAlignment="1">
      <alignment wrapText="1"/>
    </xf>
    <xf numFmtId="0" fontId="5" fillId="0" borderId="0" xfId="0" applyFont="1" applyAlignment="1">
      <alignment horizontal="left"/>
    </xf>
    <xf numFmtId="0" fontId="5" fillId="0" borderId="0" xfId="0" applyFont="1" applyAlignment="1">
      <alignment horizontal="left" vertical="center"/>
    </xf>
    <xf numFmtId="0" fontId="7" fillId="0" borderId="0" xfId="0" applyFont="1" applyAlignment="1">
      <alignment horizontal="center" vertical="center" textRotation="90" wrapText="1"/>
    </xf>
    <xf numFmtId="0" fontId="5" fillId="0" borderId="0" xfId="0" applyFont="1" applyAlignment="1">
      <alignment horizontal="center" vertical="center"/>
    </xf>
    <xf numFmtId="49" fontId="5" fillId="0" borderId="0" xfId="0" applyNumberFormat="1" applyFont="1" applyAlignment="1">
      <alignment vertical="center" wrapText="1"/>
    </xf>
    <xf numFmtId="0" fontId="6" fillId="0" borderId="0" xfId="0" applyFont="1" applyFill="1" applyAlignment="1">
      <alignment horizontal="center" vertical="center"/>
    </xf>
    <xf numFmtId="0" fontId="10" fillId="25" borderId="8" xfId="49" applyFont="1" applyAlignment="1">
      <alignment/>
    </xf>
    <xf numFmtId="0" fontId="0" fillId="25" borderId="8" xfId="49" applyFont="1" applyAlignment="1">
      <alignment/>
    </xf>
    <xf numFmtId="14" fontId="0" fillId="25" borderId="8" xfId="49" applyNumberFormat="1" applyFont="1" applyAlignment="1">
      <alignment horizontal="left"/>
    </xf>
    <xf numFmtId="0" fontId="0" fillId="25" borderId="8" xfId="49" applyFont="1" applyAlignment="1">
      <alignment horizontal="left"/>
    </xf>
    <xf numFmtId="0" fontId="8" fillId="0" borderId="0" xfId="0" applyFont="1" applyAlignment="1">
      <alignment textRotation="90" wrapText="1"/>
    </xf>
    <xf numFmtId="0" fontId="6" fillId="0" borderId="0" xfId="0" applyFont="1" applyAlignment="1">
      <alignment/>
    </xf>
    <xf numFmtId="49" fontId="6" fillId="0" borderId="0" xfId="0" applyNumberFormat="1" applyFont="1" applyAlignment="1">
      <alignment wrapText="1"/>
    </xf>
    <xf numFmtId="0" fontId="6" fillId="0" borderId="0" xfId="0" applyFont="1" applyAlignment="1">
      <alignment horizontal="left"/>
    </xf>
    <xf numFmtId="14"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8" fillId="0" borderId="0" xfId="0" applyFont="1" applyAlignment="1">
      <alignment horizontal="left" vertical="center"/>
    </xf>
    <xf numFmtId="49" fontId="5" fillId="0" borderId="11" xfId="0" applyNumberFormat="1" applyFont="1" applyBorder="1" applyAlignment="1">
      <alignment horizontal="left" vertical="center" wrapText="1"/>
    </xf>
    <xf numFmtId="0" fontId="7" fillId="34" borderId="11" xfId="0" applyFont="1" applyFill="1" applyBorder="1" applyAlignment="1">
      <alignment horizontal="center" vertical="center" textRotation="90" wrapText="1"/>
    </xf>
    <xf numFmtId="49" fontId="7" fillId="34" borderId="11" xfId="0" applyNumberFormat="1" applyFont="1" applyFill="1" applyBorder="1" applyAlignment="1">
      <alignment horizontal="center" vertical="center" wrapText="1"/>
    </xf>
    <xf numFmtId="0" fontId="7" fillId="34" borderId="11" xfId="0" applyFont="1" applyFill="1" applyBorder="1" applyAlignment="1">
      <alignment horizontal="center" vertical="center" wrapText="1"/>
    </xf>
    <xf numFmtId="0" fontId="5" fillId="0" borderId="11" xfId="0" applyFont="1" applyBorder="1" applyAlignment="1">
      <alignment horizontal="left" vertical="center" wrapText="1"/>
    </xf>
    <xf numFmtId="0" fontId="6" fillId="0" borderId="11" xfId="0" applyFont="1" applyBorder="1" applyAlignment="1">
      <alignment horizontal="left" vertical="center" wrapText="1"/>
    </xf>
    <xf numFmtId="0" fontId="5" fillId="0" borderId="11" xfId="0" applyFont="1" applyFill="1" applyBorder="1" applyAlignment="1">
      <alignment horizontal="center" vertical="center" textRotation="90"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7" fillId="0" borderId="11" xfId="0" applyNumberFormat="1" applyFont="1" applyFill="1" applyBorder="1" applyAlignment="1">
      <alignment vertical="center" wrapText="1"/>
    </xf>
    <xf numFmtId="0" fontId="7" fillId="0" borderId="11" xfId="0" applyFont="1" applyBorder="1" applyAlignment="1">
      <alignment vertical="center" wrapText="1"/>
    </xf>
    <xf numFmtId="49" fontId="4" fillId="35" borderId="11" xfId="0" applyNumberFormat="1" applyFont="1" applyFill="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9" fillId="36" borderId="12" xfId="0" applyFont="1" applyFill="1" applyBorder="1" applyAlignment="1">
      <alignment horizontal="center" vertical="center"/>
    </xf>
    <xf numFmtId="0" fontId="9" fillId="36" borderId="16" xfId="0" applyFont="1" applyFill="1" applyBorder="1" applyAlignment="1">
      <alignment horizontal="center" vertical="center"/>
    </xf>
    <xf numFmtId="0" fontId="5" fillId="0" borderId="11" xfId="0" applyFont="1" applyBorder="1" applyAlignment="1">
      <alignment horizontal="left" vertical="center" wrapText="1"/>
    </xf>
    <xf numFmtId="49" fontId="5" fillId="0" borderId="11" xfId="0" applyNumberFormat="1" applyFont="1" applyBorder="1" applyAlignment="1">
      <alignment horizontal="left" vertical="center" wrapText="1"/>
    </xf>
    <xf numFmtId="0" fontId="6" fillId="0" borderId="11" xfId="0" applyFont="1" applyBorder="1" applyAlignment="1">
      <alignment horizontal="left" vertical="center" wrapText="1"/>
    </xf>
    <xf numFmtId="49" fontId="4" fillId="37" borderId="11" xfId="0" applyNumberFormat="1" applyFont="1" applyFill="1" applyBorder="1" applyAlignment="1">
      <alignment horizontal="center" vertical="center" wrapText="1"/>
    </xf>
    <xf numFmtId="49" fontId="4" fillId="38" borderId="12" xfId="0" applyNumberFormat="1" applyFont="1" applyFill="1" applyBorder="1" applyAlignment="1">
      <alignment horizontal="center" vertical="center" wrapText="1"/>
    </xf>
    <xf numFmtId="49" fontId="4" fillId="39" borderId="16" xfId="0" applyNumberFormat="1" applyFont="1" applyFill="1" applyBorder="1" applyAlignment="1">
      <alignment horizontal="center" vertical="center" wrapText="1"/>
    </xf>
    <xf numFmtId="49" fontId="4" fillId="40" borderId="17" xfId="0" applyNumberFormat="1" applyFont="1" applyFill="1" applyBorder="1" applyAlignment="1">
      <alignment horizontal="center" vertical="center" wrapText="1"/>
    </xf>
    <xf numFmtId="49" fontId="5" fillId="0" borderId="11" xfId="0" applyNumberFormat="1" applyFont="1" applyBorder="1" applyAlignment="1">
      <alignment vertical="center" wrapText="1"/>
    </xf>
    <xf numFmtId="0" fontId="5" fillId="0" borderId="11" xfId="0" applyFont="1" applyBorder="1" applyAlignment="1">
      <alignment horizontal="center" vertical="center"/>
    </xf>
    <xf numFmtId="0" fontId="6" fillId="0" borderId="11" xfId="0" applyFont="1" applyBorder="1" applyAlignment="1">
      <alignment vertical="center" wrapText="1"/>
    </xf>
    <xf numFmtId="0" fontId="8" fillId="12" borderId="11" xfId="0" applyFont="1" applyFill="1" applyBorder="1" applyAlignment="1">
      <alignment horizontal="center" vertical="center" textRotation="90"/>
    </xf>
    <xf numFmtId="0" fontId="5" fillId="0" borderId="11" xfId="0" applyFont="1" applyBorder="1" applyAlignment="1">
      <alignment horizontal="center" vertical="center" textRotation="90" wrapText="1"/>
    </xf>
    <xf numFmtId="0" fontId="4" fillId="0" borderId="0" xfId="0" applyFont="1" applyAlignment="1">
      <alignment horizontal="center"/>
    </xf>
    <xf numFmtId="0" fontId="4" fillId="0" borderId="0" xfId="0" applyFont="1" applyBorder="1" applyAlignment="1">
      <alignment horizontal="center" vertical="center"/>
    </xf>
    <xf numFmtId="0" fontId="8" fillId="0" borderId="0" xfId="0" applyFont="1" applyAlignment="1">
      <alignment horizontal="center" vertical="center"/>
    </xf>
    <xf numFmtId="0" fontId="5" fillId="0" borderId="0" xfId="0" applyFont="1" applyBorder="1" applyAlignment="1">
      <alignment horizontal="left" vertical="center" wrapText="1"/>
    </xf>
    <xf numFmtId="0" fontId="6" fillId="0" borderId="0" xfId="0" applyFont="1" applyAlignment="1">
      <alignment horizontal="center" vertical="center"/>
    </xf>
    <xf numFmtId="0" fontId="6" fillId="0" borderId="0" xfId="0" applyFont="1" applyFill="1" applyAlignment="1">
      <alignment horizontal="center"/>
    </xf>
    <xf numFmtId="176" fontId="6" fillId="0" borderId="0" xfId="0" applyNumberFormat="1" applyFont="1" applyAlignment="1">
      <alignment horizontal="center"/>
    </xf>
    <xf numFmtId="0" fontId="6" fillId="0" borderId="0" xfId="0" applyFont="1" applyAlignment="1">
      <alignment horizontal="center"/>
    </xf>
    <xf numFmtId="0" fontId="0" fillId="0" borderId="0" xfId="0"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7"/>
  <sheetViews>
    <sheetView zoomScalePageLayoutView="0" workbookViewId="0" topLeftCell="A1">
      <selection activeCell="C8" sqref="C8"/>
    </sheetView>
  </sheetViews>
  <sheetFormatPr defaultColWidth="9.00390625" defaultRowHeight="12.75"/>
  <cols>
    <col min="2" max="2" width="12.625" style="0" customWidth="1"/>
    <col min="3" max="3" width="33.375" style="0" bestFit="1" customWidth="1"/>
  </cols>
  <sheetData>
    <row r="1" spans="2:3" ht="12.75">
      <c r="B1" s="33" t="s">
        <v>19</v>
      </c>
      <c r="C1" s="34" t="s">
        <v>34</v>
      </c>
    </row>
    <row r="2" spans="2:3" ht="12.75">
      <c r="B2" s="33" t="s">
        <v>20</v>
      </c>
      <c r="C2" s="34" t="s">
        <v>38</v>
      </c>
    </row>
    <row r="3" spans="2:3" ht="12.75">
      <c r="B3" s="33" t="s">
        <v>21</v>
      </c>
      <c r="C3" s="34" t="s">
        <v>29</v>
      </c>
    </row>
    <row r="4" spans="2:3" ht="12.75">
      <c r="B4" s="33" t="s">
        <v>22</v>
      </c>
      <c r="C4" s="34" t="s">
        <v>35</v>
      </c>
    </row>
    <row r="5" spans="2:3" ht="12.75">
      <c r="B5" s="33" t="s">
        <v>23</v>
      </c>
      <c r="C5" s="34" t="s">
        <v>36</v>
      </c>
    </row>
    <row r="6" spans="2:3" ht="12.75">
      <c r="B6" s="33" t="s">
        <v>24</v>
      </c>
      <c r="C6" s="35" t="s">
        <v>33</v>
      </c>
    </row>
    <row r="7" spans="2:3" ht="12.75">
      <c r="B7" s="33" t="s">
        <v>39</v>
      </c>
      <c r="C7" s="36">
        <v>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workbookViewId="0" topLeftCell="A43">
      <selection activeCell="H39" sqref="H39:H45"/>
    </sheetView>
  </sheetViews>
  <sheetFormatPr defaultColWidth="9.00390625" defaultRowHeight="12.75"/>
  <cols>
    <col min="1" max="1" width="3.625" style="32" customWidth="1"/>
    <col min="2" max="2" width="7.75390625" style="29" customWidth="1"/>
    <col min="3" max="3" width="3.375" style="30" customWidth="1"/>
    <col min="4" max="4" width="39.125" style="31" customWidth="1"/>
    <col min="5" max="5" width="16.375" style="28" customWidth="1"/>
    <col min="6" max="6" width="47.375" style="1" bestFit="1" customWidth="1"/>
    <col min="7" max="7" width="18.375" style="28" customWidth="1"/>
    <col min="8" max="8" width="16.125" style="28" customWidth="1"/>
    <col min="9" max="16384" width="9.125" style="1" customWidth="1"/>
  </cols>
  <sheetData>
    <row r="1" spans="1:8" ht="33" customHeight="1">
      <c r="A1" s="77" t="str">
        <f>Sabitler!C1&amp;" EĞİTİM-ÖĞRETİM YILI "&amp;Sabitler!C2&amp;" BİLİŞİM TEKNOLOJİLERİ VE YAZILIM DERSİ"</f>
        <v>2018-2019 EĞİTİM-ÖĞRETİM YILI İZCİLER ORTAOKULU BİLİŞİM TEKNOLOJİLERİ VE YAZILIM DERSİ</v>
      </c>
      <c r="B1" s="77"/>
      <c r="C1" s="77"/>
      <c r="D1" s="77"/>
      <c r="E1" s="77"/>
      <c r="F1" s="77"/>
      <c r="G1" s="77"/>
      <c r="H1" s="77"/>
    </row>
    <row r="2" spans="1:8" ht="12.75">
      <c r="A2" s="78" t="str">
        <f>" "&amp;Sabitler!C7&amp;". SINIFLAR ÜNİTELENDİRİLMİŞ YILLIK DERS PLANI"</f>
        <v> 5. SINIFLAR ÜNİTELENDİRİLMİŞ YILLIK DERS PLANI</v>
      </c>
      <c r="B2" s="78"/>
      <c r="C2" s="78"/>
      <c r="D2" s="78"/>
      <c r="E2" s="78"/>
      <c r="F2" s="78"/>
      <c r="G2" s="78"/>
      <c r="H2" s="78"/>
    </row>
    <row r="3" spans="1:8" ht="17.25" customHeight="1">
      <c r="A3" s="2"/>
      <c r="B3" s="3"/>
      <c r="C3" s="4"/>
      <c r="D3" s="5"/>
      <c r="E3" s="6"/>
      <c r="F3" s="4"/>
      <c r="G3" s="4"/>
      <c r="H3" s="4"/>
    </row>
    <row r="4" spans="1:8" ht="45" customHeight="1">
      <c r="A4" s="46" t="s">
        <v>3</v>
      </c>
      <c r="B4" s="46" t="s">
        <v>4</v>
      </c>
      <c r="C4" s="46" t="s">
        <v>5</v>
      </c>
      <c r="D4" s="47" t="s">
        <v>6</v>
      </c>
      <c r="E4" s="48" t="s">
        <v>26</v>
      </c>
      <c r="F4" s="48" t="s">
        <v>27</v>
      </c>
      <c r="G4" s="48" t="s">
        <v>7</v>
      </c>
      <c r="H4" s="48" t="s">
        <v>8</v>
      </c>
    </row>
    <row r="5" spans="1:8" ht="157.5">
      <c r="A5" s="75" t="s">
        <v>9</v>
      </c>
      <c r="B5" s="7" t="s">
        <v>40</v>
      </c>
      <c r="C5" s="7">
        <v>2</v>
      </c>
      <c r="D5" s="8" t="s">
        <v>74</v>
      </c>
      <c r="E5" s="9" t="s">
        <v>75</v>
      </c>
      <c r="F5" s="10" t="s">
        <v>76</v>
      </c>
      <c r="G5" s="19" t="s">
        <v>192</v>
      </c>
      <c r="H5" s="62" t="s">
        <v>28</v>
      </c>
    </row>
    <row r="6" spans="1:8" ht="135">
      <c r="A6" s="75"/>
      <c r="B6" s="7" t="s">
        <v>41</v>
      </c>
      <c r="C6" s="11">
        <v>2</v>
      </c>
      <c r="D6" s="12" t="s">
        <v>79</v>
      </c>
      <c r="E6" s="9" t="s">
        <v>77</v>
      </c>
      <c r="F6" s="13" t="s">
        <v>78</v>
      </c>
      <c r="G6" s="19" t="s">
        <v>193</v>
      </c>
      <c r="H6" s="62"/>
    </row>
    <row r="7" spans="1:11" ht="72">
      <c r="A7" s="75" t="s">
        <v>12</v>
      </c>
      <c r="B7" s="7" t="s">
        <v>42</v>
      </c>
      <c r="C7" s="11">
        <v>2</v>
      </c>
      <c r="D7" s="12" t="s">
        <v>82</v>
      </c>
      <c r="E7" s="9" t="s">
        <v>80</v>
      </c>
      <c r="F7" s="13" t="s">
        <v>81</v>
      </c>
      <c r="G7" s="19" t="s">
        <v>83</v>
      </c>
      <c r="H7" s="62"/>
      <c r="K7" s="14"/>
    </row>
    <row r="8" spans="1:11" ht="49.5" customHeight="1">
      <c r="A8" s="75"/>
      <c r="B8" s="76" t="s">
        <v>43</v>
      </c>
      <c r="C8" s="73">
        <v>2</v>
      </c>
      <c r="D8" s="72" t="s">
        <v>86</v>
      </c>
      <c r="E8" s="62" t="s">
        <v>84</v>
      </c>
      <c r="F8" s="74" t="s">
        <v>85</v>
      </c>
      <c r="G8" s="65" t="s">
        <v>87</v>
      </c>
      <c r="H8" s="62"/>
      <c r="K8" s="14"/>
    </row>
    <row r="9" spans="1:8" ht="49.5" customHeight="1">
      <c r="A9" s="75"/>
      <c r="B9" s="76"/>
      <c r="C9" s="73"/>
      <c r="D9" s="72"/>
      <c r="E9" s="62"/>
      <c r="F9" s="74"/>
      <c r="G9" s="65"/>
      <c r="H9" s="59"/>
    </row>
    <row r="10" spans="1:8" ht="67.5" customHeight="1">
      <c r="A10" s="75"/>
      <c r="B10" s="7" t="s">
        <v>44</v>
      </c>
      <c r="C10" s="11">
        <v>2</v>
      </c>
      <c r="D10" s="45" t="s">
        <v>91</v>
      </c>
      <c r="E10" s="9" t="s">
        <v>88</v>
      </c>
      <c r="F10" s="50" t="s">
        <v>89</v>
      </c>
      <c r="G10" s="49" t="s">
        <v>90</v>
      </c>
      <c r="H10" s="59" t="s">
        <v>28</v>
      </c>
    </row>
    <row r="11" spans="1:8" ht="135">
      <c r="A11" s="75"/>
      <c r="B11" s="7" t="s">
        <v>45</v>
      </c>
      <c r="C11" s="11">
        <v>2</v>
      </c>
      <c r="D11" s="12" t="s">
        <v>93</v>
      </c>
      <c r="E11" s="9" t="s">
        <v>92</v>
      </c>
      <c r="F11" s="50" t="s">
        <v>95</v>
      </c>
      <c r="G11" s="49" t="s">
        <v>94</v>
      </c>
      <c r="H11" s="60"/>
    </row>
    <row r="12" spans="1:8" s="16" customFormat="1" ht="146.25">
      <c r="A12" s="75" t="s">
        <v>13</v>
      </c>
      <c r="B12" s="51" t="s">
        <v>46</v>
      </c>
      <c r="C12" s="15">
        <v>2</v>
      </c>
      <c r="D12" s="52" t="s">
        <v>98</v>
      </c>
      <c r="E12" s="9" t="s">
        <v>96</v>
      </c>
      <c r="F12" s="50" t="s">
        <v>97</v>
      </c>
      <c r="G12" s="19" t="s">
        <v>194</v>
      </c>
      <c r="H12" s="60"/>
    </row>
    <row r="13" spans="1:8" ht="84.75" customHeight="1">
      <c r="A13" s="75"/>
      <c r="B13" s="7" t="s">
        <v>47</v>
      </c>
      <c r="C13" s="11">
        <v>2</v>
      </c>
      <c r="D13" s="52" t="s">
        <v>101</v>
      </c>
      <c r="E13" s="53" t="s">
        <v>99</v>
      </c>
      <c r="F13" s="50" t="s">
        <v>100</v>
      </c>
      <c r="G13" s="19" t="s">
        <v>102</v>
      </c>
      <c r="H13" s="60"/>
    </row>
    <row r="14" spans="1:8" ht="101.25">
      <c r="A14" s="75"/>
      <c r="B14" s="7" t="s">
        <v>48</v>
      </c>
      <c r="C14" s="11">
        <v>2</v>
      </c>
      <c r="D14" s="45" t="s">
        <v>105</v>
      </c>
      <c r="E14" s="9" t="s">
        <v>103</v>
      </c>
      <c r="F14" s="50" t="s">
        <v>104</v>
      </c>
      <c r="G14" s="19" t="s">
        <v>195</v>
      </c>
      <c r="H14" s="60"/>
    </row>
    <row r="15" spans="1:8" ht="33.75">
      <c r="A15" s="75"/>
      <c r="B15" s="17" t="s">
        <v>49</v>
      </c>
      <c r="C15" s="18">
        <v>2</v>
      </c>
      <c r="D15" s="68" t="s">
        <v>31</v>
      </c>
      <c r="E15" s="68"/>
      <c r="F15" s="68"/>
      <c r="G15" s="55" t="s">
        <v>196</v>
      </c>
      <c r="H15" s="61"/>
    </row>
    <row r="16" spans="1:8" ht="51">
      <c r="A16" s="75"/>
      <c r="B16" s="7" t="s">
        <v>50</v>
      </c>
      <c r="C16" s="11">
        <v>2</v>
      </c>
      <c r="D16" s="12" t="s">
        <v>108</v>
      </c>
      <c r="E16" s="54" t="s">
        <v>106</v>
      </c>
      <c r="F16" s="20" t="s">
        <v>107</v>
      </c>
      <c r="G16" s="19"/>
      <c r="H16" s="62" t="s">
        <v>28</v>
      </c>
    </row>
    <row r="17" spans="1:8" ht="45" customHeight="1">
      <c r="A17" s="75" t="s">
        <v>10</v>
      </c>
      <c r="B17" s="7" t="s">
        <v>51</v>
      </c>
      <c r="C17" s="11">
        <v>2</v>
      </c>
      <c r="D17" s="45" t="s">
        <v>111</v>
      </c>
      <c r="E17" s="9" t="s">
        <v>109</v>
      </c>
      <c r="F17" s="13" t="s">
        <v>110</v>
      </c>
      <c r="G17" s="19" t="s">
        <v>112</v>
      </c>
      <c r="H17" s="62"/>
    </row>
    <row r="18" spans="1:8" ht="72" customHeight="1">
      <c r="A18" s="75"/>
      <c r="B18" s="76" t="s">
        <v>52</v>
      </c>
      <c r="C18" s="73">
        <v>2</v>
      </c>
      <c r="D18" s="66" t="s">
        <v>115</v>
      </c>
      <c r="E18" s="62" t="s">
        <v>113</v>
      </c>
      <c r="F18" s="67" t="s">
        <v>114</v>
      </c>
      <c r="G18" s="65" t="s">
        <v>197</v>
      </c>
      <c r="H18" s="62"/>
    </row>
    <row r="19" spans="1:8" ht="72" customHeight="1">
      <c r="A19" s="75"/>
      <c r="B19" s="76" t="s">
        <v>0</v>
      </c>
      <c r="C19" s="73"/>
      <c r="D19" s="66"/>
      <c r="E19" s="62"/>
      <c r="F19" s="67"/>
      <c r="G19" s="65"/>
      <c r="H19" s="62"/>
    </row>
    <row r="20" spans="1:8" ht="135">
      <c r="A20" s="75" t="s">
        <v>10</v>
      </c>
      <c r="B20" s="7" t="s">
        <v>53</v>
      </c>
      <c r="C20" s="11">
        <v>2</v>
      </c>
      <c r="D20" s="45" t="s">
        <v>118</v>
      </c>
      <c r="E20" s="9" t="s">
        <v>116</v>
      </c>
      <c r="F20" s="50" t="s">
        <v>117</v>
      </c>
      <c r="G20" s="19" t="s">
        <v>119</v>
      </c>
      <c r="H20" s="62"/>
    </row>
    <row r="21" spans="1:8" ht="64.5" customHeight="1">
      <c r="A21" s="75"/>
      <c r="B21" s="76" t="s">
        <v>54</v>
      </c>
      <c r="C21" s="62">
        <v>2</v>
      </c>
      <c r="D21" s="72" t="s">
        <v>121</v>
      </c>
      <c r="E21" s="62" t="s">
        <v>120</v>
      </c>
      <c r="F21" s="67" t="s">
        <v>123</v>
      </c>
      <c r="G21" s="65" t="s">
        <v>122</v>
      </c>
      <c r="H21" s="62"/>
    </row>
    <row r="22" spans="1:8" ht="64.5" customHeight="1">
      <c r="A22" s="75"/>
      <c r="B22" s="76" t="s">
        <v>1</v>
      </c>
      <c r="C22" s="62"/>
      <c r="D22" s="72"/>
      <c r="E22" s="62"/>
      <c r="F22" s="67"/>
      <c r="G22" s="65"/>
      <c r="H22" s="62"/>
    </row>
    <row r="23" spans="1:8" ht="33.75">
      <c r="A23" s="75" t="s">
        <v>11</v>
      </c>
      <c r="B23" s="17" t="s">
        <v>55</v>
      </c>
      <c r="C23" s="18">
        <v>2</v>
      </c>
      <c r="D23" s="69" t="s">
        <v>30</v>
      </c>
      <c r="E23" s="70"/>
      <c r="F23" s="71"/>
      <c r="G23" s="57"/>
      <c r="H23" s="62"/>
    </row>
    <row r="24" spans="1:8" ht="180">
      <c r="A24" s="75"/>
      <c r="B24" s="7" t="s">
        <v>56</v>
      </c>
      <c r="C24" s="11">
        <v>2</v>
      </c>
      <c r="D24" s="12" t="s">
        <v>126</v>
      </c>
      <c r="E24" s="9" t="s">
        <v>124</v>
      </c>
      <c r="F24" s="13" t="s">
        <v>125</v>
      </c>
      <c r="G24" s="58" t="s">
        <v>127</v>
      </c>
      <c r="H24" s="62" t="s">
        <v>28</v>
      </c>
    </row>
    <row r="25" spans="1:8" ht="48">
      <c r="A25" s="75"/>
      <c r="B25" s="7" t="s">
        <v>57</v>
      </c>
      <c r="C25" s="11">
        <v>2</v>
      </c>
      <c r="D25" s="12" t="s">
        <v>130</v>
      </c>
      <c r="E25" s="9" t="s">
        <v>128</v>
      </c>
      <c r="F25" s="13" t="s">
        <v>129</v>
      </c>
      <c r="G25" s="58"/>
      <c r="H25" s="62"/>
    </row>
    <row r="26" spans="1:8" ht="24.75" customHeight="1">
      <c r="A26" s="63" t="s">
        <v>32</v>
      </c>
      <c r="B26" s="64"/>
      <c r="C26" s="64"/>
      <c r="D26" s="64"/>
      <c r="E26" s="64"/>
      <c r="F26" s="64"/>
      <c r="G26" s="64"/>
      <c r="H26" s="62"/>
    </row>
    <row r="27" spans="1:8" ht="78.75" customHeight="1">
      <c r="A27" s="75" t="s">
        <v>14</v>
      </c>
      <c r="B27" s="7" t="s">
        <v>61</v>
      </c>
      <c r="C27" s="11">
        <v>2</v>
      </c>
      <c r="D27" s="12" t="s">
        <v>132</v>
      </c>
      <c r="E27" s="9" t="s">
        <v>131</v>
      </c>
      <c r="F27" s="13" t="s">
        <v>133</v>
      </c>
      <c r="G27" s="58"/>
      <c r="H27" s="62"/>
    </row>
    <row r="28" spans="1:11" ht="101.25">
      <c r="A28" s="75"/>
      <c r="B28" s="7" t="s">
        <v>62</v>
      </c>
      <c r="C28" s="11">
        <v>2</v>
      </c>
      <c r="D28" s="12" t="s">
        <v>135</v>
      </c>
      <c r="E28" s="9" t="s">
        <v>134</v>
      </c>
      <c r="F28" s="13" t="s">
        <v>137</v>
      </c>
      <c r="G28" s="58" t="s">
        <v>136</v>
      </c>
      <c r="H28" s="62"/>
      <c r="K28" s="14"/>
    </row>
    <row r="29" spans="1:8" ht="78.75">
      <c r="A29" s="75"/>
      <c r="B29" s="7" t="s">
        <v>63</v>
      </c>
      <c r="C29" s="11">
        <v>2</v>
      </c>
      <c r="D29" s="12" t="s">
        <v>140</v>
      </c>
      <c r="E29" s="9" t="s">
        <v>138</v>
      </c>
      <c r="F29" s="13" t="s">
        <v>139</v>
      </c>
      <c r="G29" s="58" t="s">
        <v>136</v>
      </c>
      <c r="H29" s="62"/>
    </row>
    <row r="30" spans="1:8" ht="48.75" customHeight="1">
      <c r="A30" s="75"/>
      <c r="B30" s="7" t="s">
        <v>64</v>
      </c>
      <c r="C30" s="11"/>
      <c r="D30" s="12" t="s">
        <v>143</v>
      </c>
      <c r="E30" s="9" t="s">
        <v>141</v>
      </c>
      <c r="F30" s="13" t="s">
        <v>142</v>
      </c>
      <c r="G30" s="58"/>
      <c r="H30" s="62"/>
    </row>
    <row r="31" spans="1:8" ht="101.25">
      <c r="A31" s="75" t="s">
        <v>15</v>
      </c>
      <c r="B31" s="7" t="s">
        <v>65</v>
      </c>
      <c r="C31" s="11">
        <v>2</v>
      </c>
      <c r="D31" s="12" t="s">
        <v>146</v>
      </c>
      <c r="E31" s="9" t="s">
        <v>144</v>
      </c>
      <c r="F31" s="13" t="s">
        <v>145</v>
      </c>
      <c r="G31" s="56" t="s">
        <v>198</v>
      </c>
      <c r="H31" s="59" t="s">
        <v>28</v>
      </c>
    </row>
    <row r="32" spans="1:8" ht="61.5" customHeight="1">
      <c r="A32" s="75"/>
      <c r="B32" s="7" t="s">
        <v>199</v>
      </c>
      <c r="C32" s="11">
        <v>2</v>
      </c>
      <c r="D32" s="12" t="s">
        <v>149</v>
      </c>
      <c r="E32" s="9" t="s">
        <v>147</v>
      </c>
      <c r="F32" s="13" t="s">
        <v>148</v>
      </c>
      <c r="G32" s="56" t="s">
        <v>203</v>
      </c>
      <c r="H32" s="60"/>
    </row>
    <row r="33" spans="1:8" ht="101.25">
      <c r="A33" s="75"/>
      <c r="B33" s="7" t="s">
        <v>200</v>
      </c>
      <c r="C33" s="11">
        <v>2</v>
      </c>
      <c r="D33" s="12" t="s">
        <v>152</v>
      </c>
      <c r="E33" s="9" t="s">
        <v>150</v>
      </c>
      <c r="F33" s="13" t="s">
        <v>151</v>
      </c>
      <c r="G33" s="19" t="s">
        <v>202</v>
      </c>
      <c r="H33" s="60"/>
    </row>
    <row r="34" spans="1:8" ht="36.75" customHeight="1">
      <c r="A34" s="75"/>
      <c r="B34" s="17" t="s">
        <v>201</v>
      </c>
      <c r="C34" s="18">
        <v>2</v>
      </c>
      <c r="D34" s="68" t="s">
        <v>31</v>
      </c>
      <c r="E34" s="68"/>
      <c r="F34" s="68"/>
      <c r="G34" s="19"/>
      <c r="H34" s="60"/>
    </row>
    <row r="35" spans="1:8" ht="60" customHeight="1">
      <c r="A35" s="75" t="s">
        <v>16</v>
      </c>
      <c r="B35" s="7" t="s">
        <v>66</v>
      </c>
      <c r="C35" s="11">
        <v>2</v>
      </c>
      <c r="D35" s="12" t="s">
        <v>155</v>
      </c>
      <c r="E35" s="9" t="s">
        <v>154</v>
      </c>
      <c r="F35" s="13" t="s">
        <v>156</v>
      </c>
      <c r="G35" s="19" t="s">
        <v>153</v>
      </c>
      <c r="H35" s="60"/>
    </row>
    <row r="36" spans="1:8" ht="101.25">
      <c r="A36" s="75"/>
      <c r="B36" s="7" t="s">
        <v>67</v>
      </c>
      <c r="C36" s="11">
        <v>2</v>
      </c>
      <c r="D36" s="19" t="s">
        <v>159</v>
      </c>
      <c r="E36" s="9" t="s">
        <v>157</v>
      </c>
      <c r="F36" s="13" t="s">
        <v>158</v>
      </c>
      <c r="G36" s="19" t="s">
        <v>136</v>
      </c>
      <c r="H36" s="60"/>
    </row>
    <row r="37" spans="1:8" ht="78.75">
      <c r="A37" s="75"/>
      <c r="B37" s="7" t="s">
        <v>68</v>
      </c>
      <c r="C37" s="11">
        <v>2</v>
      </c>
      <c r="D37" s="12" t="s">
        <v>161</v>
      </c>
      <c r="E37" s="9" t="s">
        <v>160</v>
      </c>
      <c r="F37" s="13" t="s">
        <v>162</v>
      </c>
      <c r="G37" s="19"/>
      <c r="H37" s="60"/>
    </row>
    <row r="38" spans="1:8" ht="49.5" customHeight="1">
      <c r="A38" s="75"/>
      <c r="B38" s="7" t="s">
        <v>69</v>
      </c>
      <c r="C38" s="11">
        <v>2</v>
      </c>
      <c r="D38" s="12" t="s">
        <v>165</v>
      </c>
      <c r="E38" s="9" t="s">
        <v>163</v>
      </c>
      <c r="F38" s="13" t="s">
        <v>164</v>
      </c>
      <c r="G38" s="56" t="s">
        <v>204</v>
      </c>
      <c r="H38" s="60"/>
    </row>
    <row r="39" spans="1:8" ht="146.25">
      <c r="A39" s="75" t="s">
        <v>17</v>
      </c>
      <c r="B39" s="7" t="s">
        <v>70</v>
      </c>
      <c r="C39" s="11">
        <v>2</v>
      </c>
      <c r="D39" s="45" t="s">
        <v>167</v>
      </c>
      <c r="E39" s="9" t="s">
        <v>166</v>
      </c>
      <c r="F39" s="13" t="s">
        <v>168</v>
      </c>
      <c r="G39" s="19" t="s">
        <v>205</v>
      </c>
      <c r="H39" s="59" t="s">
        <v>28</v>
      </c>
    </row>
    <row r="40" spans="1:8" ht="72">
      <c r="A40" s="75"/>
      <c r="B40" s="7" t="s">
        <v>71</v>
      </c>
      <c r="C40" s="11">
        <v>2</v>
      </c>
      <c r="D40" s="12" t="s">
        <v>172</v>
      </c>
      <c r="E40" s="9" t="s">
        <v>169</v>
      </c>
      <c r="F40" s="13" t="s">
        <v>170</v>
      </c>
      <c r="G40" s="19" t="s">
        <v>171</v>
      </c>
      <c r="H40" s="60"/>
    </row>
    <row r="41" spans="1:8" ht="50.25">
      <c r="A41" s="75"/>
      <c r="B41" s="7" t="s">
        <v>72</v>
      </c>
      <c r="C41" s="11">
        <v>2</v>
      </c>
      <c r="D41" s="12" t="s">
        <v>174</v>
      </c>
      <c r="E41" s="9" t="s">
        <v>173</v>
      </c>
      <c r="F41" s="13" t="s">
        <v>175</v>
      </c>
      <c r="G41" s="19"/>
      <c r="H41" s="60"/>
    </row>
    <row r="42" spans="1:8" ht="33.75">
      <c r="A42" s="75"/>
      <c r="B42" s="17" t="s">
        <v>73</v>
      </c>
      <c r="C42" s="18">
        <v>2</v>
      </c>
      <c r="D42" s="68" t="s">
        <v>30</v>
      </c>
      <c r="E42" s="68"/>
      <c r="F42" s="68"/>
      <c r="G42" s="56" t="s">
        <v>206</v>
      </c>
      <c r="H42" s="60"/>
    </row>
    <row r="43" spans="1:8" ht="48" customHeight="1">
      <c r="A43" s="75"/>
      <c r="B43" s="7" t="s">
        <v>60</v>
      </c>
      <c r="C43" s="11">
        <v>2</v>
      </c>
      <c r="D43" s="12" t="s">
        <v>178</v>
      </c>
      <c r="E43" s="9" t="s">
        <v>176</v>
      </c>
      <c r="F43" s="20" t="s">
        <v>177</v>
      </c>
      <c r="G43" s="19"/>
      <c r="H43" s="60"/>
    </row>
    <row r="44" spans="1:8" ht="72">
      <c r="A44" s="75" t="s">
        <v>18</v>
      </c>
      <c r="B44" s="7" t="s">
        <v>59</v>
      </c>
      <c r="C44" s="11">
        <v>2</v>
      </c>
      <c r="D44" s="12" t="s">
        <v>180</v>
      </c>
      <c r="E44" s="9" t="s">
        <v>179</v>
      </c>
      <c r="F44" s="13" t="s">
        <v>181</v>
      </c>
      <c r="G44" s="19"/>
      <c r="H44" s="60"/>
    </row>
    <row r="45" spans="1:8" ht="36">
      <c r="A45" s="75"/>
      <c r="B45" s="7" t="s">
        <v>58</v>
      </c>
      <c r="C45" s="11">
        <v>2</v>
      </c>
      <c r="D45" s="12" t="s">
        <v>183</v>
      </c>
      <c r="E45" s="21" t="s">
        <v>182</v>
      </c>
      <c r="F45" s="13" t="s">
        <v>184</v>
      </c>
      <c r="G45" s="19"/>
      <c r="H45" s="61"/>
    </row>
    <row r="46" spans="1:9" s="23" customFormat="1" ht="22.5" customHeight="1">
      <c r="A46" s="80" t="s">
        <v>37</v>
      </c>
      <c r="B46" s="80"/>
      <c r="C46" s="80"/>
      <c r="D46" s="80"/>
      <c r="E46" s="80"/>
      <c r="F46" s="80"/>
      <c r="G46" s="80"/>
      <c r="H46" s="80"/>
      <c r="I46" s="22"/>
    </row>
    <row r="47" spans="1:5" s="23" customFormat="1" ht="12">
      <c r="A47" s="24"/>
      <c r="B47" s="25"/>
      <c r="D47" s="26"/>
      <c r="E47" s="27"/>
    </row>
    <row r="48" spans="1:8" s="23" customFormat="1" ht="12">
      <c r="A48" s="24"/>
      <c r="B48" s="37"/>
      <c r="C48" s="38"/>
      <c r="D48" s="39"/>
      <c r="E48" s="40"/>
      <c r="F48" s="38"/>
      <c r="G48" s="83" t="str">
        <f>Sabitler!C6</f>
        <v>…/09/2018</v>
      </c>
      <c r="H48" s="83"/>
    </row>
    <row r="49" spans="1:8" s="23" customFormat="1" ht="12">
      <c r="A49" s="24"/>
      <c r="B49" s="37"/>
      <c r="C49" s="38"/>
      <c r="D49" s="39"/>
      <c r="E49" s="40"/>
      <c r="F49" s="38"/>
      <c r="G49" s="41"/>
      <c r="H49" s="42"/>
    </row>
    <row r="50" spans="1:8" s="23" customFormat="1" ht="12">
      <c r="A50" s="82" t="str">
        <f>Sabitler!C4</f>
        <v>EMRAH HAS</v>
      </c>
      <c r="B50" s="82"/>
      <c r="C50" s="82"/>
      <c r="D50" s="82"/>
      <c r="E50" s="40"/>
      <c r="F50" s="38"/>
      <c r="G50" s="84" t="str">
        <f>Sabitler!C5</f>
        <v>NAZİRE KETEN</v>
      </c>
      <c r="H50" s="84"/>
    </row>
    <row r="51" spans="1:9" s="23" customFormat="1" ht="12" hidden="1">
      <c r="A51" s="81" t="str">
        <f>Sabitler!C4</f>
        <v>EMRAH HAS</v>
      </c>
      <c r="B51" s="81"/>
      <c r="C51" s="81"/>
      <c r="D51" s="81"/>
      <c r="E51" s="43"/>
      <c r="F51" s="42"/>
      <c r="G51" s="81" t="str">
        <f>Sabitler!C5</f>
        <v>NAZİRE KETEN</v>
      </c>
      <c r="H51" s="81"/>
      <c r="I51" s="1"/>
    </row>
    <row r="52" spans="1:9" s="23" customFormat="1" ht="12">
      <c r="A52" s="79" t="s">
        <v>25</v>
      </c>
      <c r="B52" s="79"/>
      <c r="C52" s="79"/>
      <c r="D52" s="79"/>
      <c r="E52" s="44"/>
      <c r="F52" s="42"/>
      <c r="G52" s="79" t="s">
        <v>2</v>
      </c>
      <c r="H52" s="79"/>
      <c r="I52" s="1"/>
    </row>
  </sheetData>
  <sheetProtection/>
  <mergeCells count="50">
    <mergeCell ref="A50:D50"/>
    <mergeCell ref="G48:H48"/>
    <mergeCell ref="G50:H50"/>
    <mergeCell ref="A44:A45"/>
    <mergeCell ref="A39:A43"/>
    <mergeCell ref="D42:F42"/>
    <mergeCell ref="A31:A34"/>
    <mergeCell ref="F18:F19"/>
    <mergeCell ref="A17:A19"/>
    <mergeCell ref="A20:A22"/>
    <mergeCell ref="G21:G22"/>
    <mergeCell ref="B21:B22"/>
    <mergeCell ref="A52:D52"/>
    <mergeCell ref="G52:H52"/>
    <mergeCell ref="D21:D22"/>
    <mergeCell ref="A46:H46"/>
    <mergeCell ref="A51:D51"/>
    <mergeCell ref="G51:H51"/>
    <mergeCell ref="A27:A30"/>
    <mergeCell ref="A35:A38"/>
    <mergeCell ref="D34:F34"/>
    <mergeCell ref="A23:A25"/>
    <mergeCell ref="A1:H1"/>
    <mergeCell ref="A2:H2"/>
    <mergeCell ref="B8:B9"/>
    <mergeCell ref="E18:E19"/>
    <mergeCell ref="A5:A6"/>
    <mergeCell ref="A12:A16"/>
    <mergeCell ref="G8:G9"/>
    <mergeCell ref="H5:H9"/>
    <mergeCell ref="C18:C19"/>
    <mergeCell ref="A7:A11"/>
    <mergeCell ref="B18:B19"/>
    <mergeCell ref="C21:C22"/>
    <mergeCell ref="D15:F15"/>
    <mergeCell ref="D23:F23"/>
    <mergeCell ref="E8:E9"/>
    <mergeCell ref="D8:D9"/>
    <mergeCell ref="C8:C9"/>
    <mergeCell ref="F8:F9"/>
    <mergeCell ref="H31:H38"/>
    <mergeCell ref="H39:H45"/>
    <mergeCell ref="H10:H15"/>
    <mergeCell ref="H16:H23"/>
    <mergeCell ref="A26:G26"/>
    <mergeCell ref="H24:H30"/>
    <mergeCell ref="G18:G19"/>
    <mergeCell ref="D18:D19"/>
    <mergeCell ref="E21:E22"/>
    <mergeCell ref="F21:F22"/>
  </mergeCells>
  <printOptions horizontalCentered="1"/>
  <pageMargins left="0.15748031496062992" right="0.15748031496062992" top="0.2362204724409449" bottom="0.2362204724409449" header="0.15748031496062992" footer="0.15748031496062992"/>
  <pageSetup fitToHeight="0" fitToWidth="1" horizontalDpi="300" verticalDpi="300" orientation="landscape" paperSize="9" scale="96" r:id="rId1"/>
</worksheet>
</file>

<file path=xl/worksheets/sheet3.xml><?xml version="1.0" encoding="utf-8"?>
<worksheet xmlns="http://schemas.openxmlformats.org/spreadsheetml/2006/main" xmlns:r="http://schemas.openxmlformats.org/officeDocument/2006/relationships">
  <dimension ref="A1:E4"/>
  <sheetViews>
    <sheetView tabSelected="1" zoomScalePageLayoutView="0" workbookViewId="0" topLeftCell="A1">
      <selection activeCell="E5" sqref="E5"/>
    </sheetView>
  </sheetViews>
  <sheetFormatPr defaultColWidth="9.00390625" defaultRowHeight="12.75"/>
  <cols>
    <col min="1" max="1" width="10.75390625" style="0" bestFit="1" customWidth="1"/>
    <col min="2" max="2" width="32.75390625" style="0" bestFit="1" customWidth="1"/>
    <col min="4" max="4" width="10.75390625" style="0" bestFit="1" customWidth="1"/>
    <col min="5" max="5" width="32.75390625" style="0" bestFit="1" customWidth="1"/>
  </cols>
  <sheetData>
    <row r="1" spans="1:5" ht="12.75">
      <c r="A1" s="85" t="s">
        <v>185</v>
      </c>
      <c r="B1" s="85"/>
      <c r="D1" s="85" t="s">
        <v>207</v>
      </c>
      <c r="E1" s="85"/>
    </row>
    <row r="2" spans="1:5" ht="12.75">
      <c r="A2" t="s">
        <v>186</v>
      </c>
      <c r="B2" t="s">
        <v>187</v>
      </c>
      <c r="D2" t="s">
        <v>186</v>
      </c>
      <c r="E2" t="s">
        <v>208</v>
      </c>
    </row>
    <row r="3" spans="1:5" ht="12.75">
      <c r="A3" t="s">
        <v>188</v>
      </c>
      <c r="B3" t="s">
        <v>189</v>
      </c>
      <c r="D3" t="s">
        <v>188</v>
      </c>
      <c r="E3" t="s">
        <v>209</v>
      </c>
    </row>
    <row r="4" spans="1:5" ht="12.75">
      <c r="A4" t="s">
        <v>190</v>
      </c>
      <c r="B4" t="s">
        <v>191</v>
      </c>
      <c r="D4" t="s">
        <v>190</v>
      </c>
      <c r="E4" t="s">
        <v>210</v>
      </c>
    </row>
  </sheetData>
  <sheetProtection/>
  <mergeCells count="2">
    <mergeCell ref="A1:B1"/>
    <mergeCell ref="D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Emrah Has</cp:lastModifiedBy>
  <cp:lastPrinted>2018-09-18T22:59:04Z</cp:lastPrinted>
  <dcterms:created xsi:type="dcterms:W3CDTF">2006-09-05T07:27:26Z</dcterms:created>
  <dcterms:modified xsi:type="dcterms:W3CDTF">2018-09-21T06:38:53Z</dcterms:modified>
  <cp:category/>
  <cp:version/>
  <cp:contentType/>
  <cp:contentStatus/>
</cp:coreProperties>
</file>